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ميزانية الشهرية" sheetId="1" state="visible" r:id="rId1"/>
    <sheet xmlns:r="http://schemas.openxmlformats.org/officeDocument/2006/relationships" name="ملخّص حسب الفئ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</font>
    <font>
      <b val="1"/>
      <color rgb="001F4E78"/>
      <sz val="14"/>
    </font>
  </fonts>
  <fills count="5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4" fillId="4" borderId="1" pivotButton="0" quotePrefix="0" xfId="0"/>
    <xf numFmtId="0" fontId="0" fillId="4" borderId="1" pivotButton="0" quotePrefix="0" xfId="0"/>
    <xf numFmtId="9" fontId="4" fillId="4" borderId="1" pivotButton="0" quotePrefix="0" xfId="0"/>
    <xf numFmtId="0" fontId="5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6" customWidth="1" min="4" max="4"/>
    <col width="14" customWidth="1" min="5" max="5"/>
    <col width="12" customWidth="1" min="6" max="6"/>
  </cols>
  <sheetData>
    <row r="1">
      <c r="A1" s="1" t="inlineStr">
        <is>
          <t>قالب ميزانية التسويق الشهرية — ليدرماس</t>
        </is>
      </c>
    </row>
    <row r="2">
      <c r="A2" s="2" t="inlineStr">
        <is>
          <t>أدخل «الميزانية المخصَّصة» و«الفعلي المُنفَق» فقط (الخلايا الصفراء) — الباقي والنسبة محسوبة تلقائياً</t>
        </is>
      </c>
    </row>
    <row r="4">
      <c r="A4" s="3" t="inlineStr">
        <is>
          <t>البند</t>
        </is>
      </c>
      <c r="B4" s="3" t="inlineStr">
        <is>
          <t>الفئة</t>
        </is>
      </c>
      <c r="C4" s="3" t="inlineStr">
        <is>
          <t>المخصَّص ($)</t>
        </is>
      </c>
      <c r="D4" s="3" t="inlineStr">
        <is>
          <t>الفعلي المُنفَق ($)</t>
        </is>
      </c>
      <c r="E4" s="3" t="inlineStr">
        <is>
          <t>المتبقّي ($)</t>
        </is>
      </c>
      <c r="F4" s="3" t="inlineStr">
        <is>
          <t>٪ الاستهلاك</t>
        </is>
      </c>
    </row>
    <row r="5">
      <c r="A5" s="4" t="inlineStr">
        <is>
          <t>إعلانات ميتا</t>
        </is>
      </c>
      <c r="B5" s="5" t="inlineStr">
        <is>
          <t>إعلانات مدفوعة</t>
        </is>
      </c>
      <c r="C5" s="6" t="n">
        <v>3000</v>
      </c>
      <c r="D5" s="6" t="n">
        <v>2450</v>
      </c>
      <c r="E5" s="5">
        <f>C5-D5</f>
        <v/>
      </c>
      <c r="F5" s="7">
        <f>IF(C5=0,"",D5/C5)</f>
        <v/>
      </c>
    </row>
    <row r="6">
      <c r="A6" s="4" t="inlineStr">
        <is>
          <t>إعلانات جوجل</t>
        </is>
      </c>
      <c r="B6" s="5" t="inlineStr">
        <is>
          <t>إعلانات مدفوعة</t>
        </is>
      </c>
      <c r="C6" s="6" t="n">
        <v>2000</v>
      </c>
      <c r="D6" s="6" t="n">
        <v>2200</v>
      </c>
      <c r="E6" s="5">
        <f>C6-D6</f>
        <v/>
      </c>
      <c r="F6" s="7">
        <f>IF(C6=0,"",D6/C6)</f>
        <v/>
      </c>
    </row>
    <row r="7">
      <c r="A7" s="4" t="inlineStr">
        <is>
          <t>تصوير ومونتاج فيديو</t>
        </is>
      </c>
      <c r="B7" s="5" t="inlineStr">
        <is>
          <t>إنتاج محتوى</t>
        </is>
      </c>
      <c r="C7" s="6" t="n">
        <v>1200</v>
      </c>
      <c r="D7" s="6" t="n">
        <v>900</v>
      </c>
      <c r="E7" s="5">
        <f>C7-D7</f>
        <v/>
      </c>
      <c r="F7" s="7">
        <f>IF(C7=0,"",D7/C7)</f>
        <v/>
      </c>
    </row>
    <row r="8">
      <c r="A8" s="4" t="inlineStr">
        <is>
          <t>تصميم جرافيك</t>
        </is>
      </c>
      <c r="B8" s="5" t="inlineStr">
        <is>
          <t>إنتاج محتوى</t>
        </is>
      </c>
      <c r="C8" s="6" t="n">
        <v>600</v>
      </c>
      <c r="D8" s="6" t="n">
        <v>550</v>
      </c>
      <c r="E8" s="5">
        <f>C8-D8</f>
        <v/>
      </c>
      <c r="F8" s="7">
        <f>IF(C8=0,"",D8/C8)</f>
        <v/>
      </c>
    </row>
    <row r="9">
      <c r="A9" s="4" t="inlineStr">
        <is>
          <t>أدوات جدولة وتحليل</t>
        </is>
      </c>
      <c r="B9" s="5" t="inlineStr">
        <is>
          <t>أدوات وبرمجيات</t>
        </is>
      </c>
      <c r="C9" s="6" t="n">
        <v>300</v>
      </c>
      <c r="D9" s="6" t="n">
        <v>300</v>
      </c>
      <c r="E9" s="5">
        <f>C9-D9</f>
        <v/>
      </c>
      <c r="F9" s="7">
        <f>IF(C9=0,"",D9/C9)</f>
        <v/>
      </c>
    </row>
    <row r="10">
      <c r="A10" s="4" t="inlineStr">
        <is>
          <t>تعاون مع صانع محتوى</t>
        </is>
      </c>
      <c r="B10" s="5" t="inlineStr">
        <is>
          <t>تعاون مؤثرين</t>
        </is>
      </c>
      <c r="C10" s="6" t="n">
        <v>1000</v>
      </c>
      <c r="D10" s="6" t="n">
        <v>0</v>
      </c>
      <c r="E10" s="5">
        <f>C10-D10</f>
        <v/>
      </c>
      <c r="F10" s="7">
        <f>IF(C10=0,"",D10/C10)</f>
        <v/>
      </c>
    </row>
    <row r="11">
      <c r="A11" s="4" t="inlineStr">
        <is>
          <t>مصاريف طارئة</t>
        </is>
      </c>
      <c r="B11" s="5" t="inlineStr">
        <is>
          <t>أخرى</t>
        </is>
      </c>
      <c r="C11" s="6" t="n">
        <v>400</v>
      </c>
      <c r="D11" s="6" t="n">
        <v>120</v>
      </c>
      <c r="E11" s="5">
        <f>C11-D11</f>
        <v/>
      </c>
      <c r="F11" s="7">
        <f>IF(C11=0,"",D11/C11)</f>
        <v/>
      </c>
    </row>
    <row r="12">
      <c r="A12" s="8" t="inlineStr">
        <is>
          <t>الإجمالي</t>
        </is>
      </c>
      <c r="B12" s="9" t="n"/>
      <c r="C12" s="8">
        <f>SUM(C5:C11)</f>
        <v/>
      </c>
      <c r="D12" s="8">
        <f>SUM(D5:D11)</f>
        <v/>
      </c>
      <c r="E12" s="8">
        <f>C12-D12</f>
        <v/>
      </c>
      <c r="F12" s="10">
        <f>IF(C12=0,"",D12/C12)</f>
        <v/>
      </c>
    </row>
  </sheetData>
  <mergeCells count="2">
    <mergeCell ref="A2:F2"/>
    <mergeCell ref="A1:F1"/>
  </mergeCells>
  <conditionalFormatting sqref="F5:F11">
    <cfRule type="colorScale" priority="1">
      <colorScale>
        <cfvo type="min"/>
        <cfvo type="percentile" val="50"/>
        <cfvo type="max"/>
        <color rgb="0063BE7B"/>
        <color rgb="00FFEB84"/>
        <color rgb="00F8696B"/>
      </colorScale>
    </cfRule>
  </conditionalFormatting>
  <dataValidations count="1">
    <dataValidation sqref="B5:B11" showDropDown="0" showInputMessage="0" showErrorMessage="0" allowBlank="1" type="list">
      <formula1>"إعلانات مدفوعة,إنتاج محتوى,أدوات وبرمجيات,تعاون مؤثرين,أخرى"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</cols>
  <sheetData>
    <row r="1">
      <c r="A1" s="11" t="inlineStr">
        <is>
          <t>الإنفاق حسب الفئة</t>
        </is>
      </c>
    </row>
    <row r="3">
      <c r="A3" s="12" t="inlineStr">
        <is>
          <t>الفئة</t>
        </is>
      </c>
      <c r="B3" s="12" t="inlineStr">
        <is>
          <t>المخصَّص ($)</t>
        </is>
      </c>
      <c r="C3" s="12" t="inlineStr">
        <is>
          <t>الفعلي المُنفَق ($)</t>
        </is>
      </c>
    </row>
    <row r="4">
      <c r="A4" s="4" t="inlineStr">
        <is>
          <t>إعلانات مدفوعة</t>
        </is>
      </c>
      <c r="B4" s="5">
        <f>SUMIF('الميزانية الشهرية'!B5:B11,A4,'الميزانية الشهرية'!C5:C11)</f>
        <v/>
      </c>
      <c r="C4" s="5">
        <f>SUMIF('الميزانية الشهرية'!B5:B11,A4,'الميزانية الشهرية'!D5:D11)</f>
        <v/>
      </c>
    </row>
    <row r="5">
      <c r="A5" s="4" t="inlineStr">
        <is>
          <t>إنتاج محتوى</t>
        </is>
      </c>
      <c r="B5" s="5">
        <f>SUMIF('الميزانية الشهرية'!B5:B11,A5,'الميزانية الشهرية'!C5:C11)</f>
        <v/>
      </c>
      <c r="C5" s="5">
        <f>SUMIF('الميزانية الشهرية'!B5:B11,A5,'الميزانية الشهرية'!D5:D11)</f>
        <v/>
      </c>
    </row>
    <row r="6">
      <c r="A6" s="4" t="inlineStr">
        <is>
          <t>أدوات وبرمجيات</t>
        </is>
      </c>
      <c r="B6" s="5">
        <f>SUMIF('الميزانية الشهرية'!B5:B11,A6,'الميزانية الشهرية'!C5:C11)</f>
        <v/>
      </c>
      <c r="C6" s="5">
        <f>SUMIF('الميزانية الشهرية'!B5:B11,A6,'الميزانية الشهرية'!D5:D11)</f>
        <v/>
      </c>
    </row>
    <row r="7">
      <c r="A7" s="4" t="inlineStr">
        <is>
          <t>تعاون مؤثرين</t>
        </is>
      </c>
      <c r="B7" s="5">
        <f>SUMIF('الميزانية الشهرية'!B5:B11,A7,'الميزانية الشهرية'!C5:C11)</f>
        <v/>
      </c>
      <c r="C7" s="5">
        <f>SUMIF('الميزانية الشهرية'!B5:B11,A7,'الميزانية الشهرية'!D5:D11)</f>
        <v/>
      </c>
    </row>
    <row r="8">
      <c r="A8" s="4" t="inlineStr">
        <is>
          <t>أخرى</t>
        </is>
      </c>
      <c r="B8" s="5">
        <f>SUMIF('الميزانية الشهرية'!B5:B11,A8,'الميزانية الشهرية'!C5:C11)</f>
        <v/>
      </c>
      <c r="C8" s="5">
        <f>SUMIF('الميزانية الشهرية'!B5:B11,A8,'الميزانية الشهرية'!D5:D11)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2026-07-22T16:39:34Z</dcterms:created>
  <dcterms:modified xmlns:dcterms="http://purl.org/dc/terms/" xmlns:xsi="http://www.w3.org/2001/XMLSchema-instance" xsi:type="dcterms:W3CDTF">2026-07-22T16:39:34Z</dcterms:modified>
</cp:coreProperties>
</file>